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isterstvozemedelstvi.sharepoint.com/sites/DNS-ICTroledlVZ/Sdilene dokumenty/General/2. kolo – ICT Business Analytik senior – 3členný tým/"/>
    </mc:Choice>
  </mc:AlternateContent>
  <xr:revisionPtr revIDLastSave="3" documentId="13_ncr:1_{9A4A7EF5-C6E4-458F-82C4-54FABC94FEDA}" xr6:coauthVersionLast="47" xr6:coauthVersionMax="47" xr10:uidLastSave="{CD135E09-B0B3-4DE2-9807-D1465AB3E456}"/>
  <bookViews>
    <workbookView xWindow="-120" yWindow="-120" windowWidth="38640" windowHeight="21240" xr2:uid="{DF009EA4-D94A-4677-B2DB-49A1B8E7EFA6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F3" i="1"/>
  <c r="G3" i="1" s="1"/>
  <c r="K3" i="1" s="1"/>
  <c r="F4" i="1"/>
  <c r="J4" i="1" s="1"/>
  <c r="I2" i="1"/>
  <c r="F2" i="1"/>
  <c r="J2" i="1" s="1"/>
  <c r="G4" i="1" l="1"/>
  <c r="K4" i="1" s="1"/>
  <c r="J3" i="1"/>
  <c r="G2" i="1"/>
  <c r="K2" i="1" s="1"/>
  <c r="J5" i="1"/>
  <c r="I5" i="1"/>
  <c r="K5" i="1" l="1"/>
</calcChain>
</file>

<file path=xl/sharedStrings.xml><?xml version="1.0" encoding="utf-8"?>
<sst xmlns="http://schemas.openxmlformats.org/spreadsheetml/2006/main" count="18" uniqueCount="17">
  <si>
    <t xml:space="preserve">Člen           týmu 
č. </t>
  </si>
  <si>
    <t>ID odborné role</t>
  </si>
  <si>
    <t>Název odborné role</t>
  </si>
  <si>
    <t>Jednotková cena 
v Kč bez DPH 
za 1 člověkohodinu</t>
  </si>
  <si>
    <t>Výše DPH 
(v %)</t>
  </si>
  <si>
    <t xml:space="preserve">Výše DPH 
v Kč </t>
  </si>
  <si>
    <t>Jednotková cena  
v Kč s DPH 
za 1 člověkohodinu</t>
  </si>
  <si>
    <t>Počet jednotek (člověkohodin)</t>
  </si>
  <si>
    <t>Celková cena 
v Kč bez DPH</t>
  </si>
  <si>
    <t>Celková částka DPH v Kč</t>
  </si>
  <si>
    <t>Celková cena 
v Kč s DPH</t>
  </si>
  <si>
    <t>1.</t>
  </si>
  <si>
    <t>ICT Business analytik</t>
  </si>
  <si>
    <t>2.</t>
  </si>
  <si>
    <t>ICT Business analytik RPP</t>
  </si>
  <si>
    <t>3.</t>
  </si>
  <si>
    <t xml:space="preserve">Celková nabídková cena v Kč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</si>
</sst>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96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0" fillId="4" borderId="7" xfId="0" applyNumberFormat="1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0" fillId="4" borderId="1" xfId="0" applyNumberFormat="1" applyFill="1" applyBorder="1"/>
    <xf numFmtId="164" fontId="0" fillId="5" borderId="5" xfId="0" applyNumberFormat="1" applyFill="1" applyBorder="1"/>
    <xf numFmtId="164" fontId="0" fillId="5" borderId="6" xfId="0" applyNumberFormat="1" applyFill="1" applyBorder="1"/>
    <xf numFmtId="0" fontId="1" fillId="0" borderId="7" xfId="0" applyFont="1" applyBorder="1" applyAlignment="1">
      <alignment horizontal="center" wrapText="1"/>
    </xf>
    <xf numFmtId="164" fontId="0" fillId="0" borderId="7" xfId="0" applyNumberFormat="1" applyBorder="1"/>
    <xf numFmtId="164" fontId="0" fillId="0" borderId="10" xfId="0" applyNumberFormat="1" applyBorder="1"/>
    <xf numFmtId="164" fontId="0" fillId="4" borderId="10" xfId="0" applyNumberFormat="1" applyFill="1" applyBorder="1"/>
    <xf numFmtId="9" fontId="0" fillId="4" borderId="7" xfId="0" applyNumberFormat="1" applyFill="1" applyBorder="1" applyAlignment="1">
      <alignment horizontal="center"/>
    </xf>
    <xf numFmtId="9" fontId="0" fillId="4" borderId="1" xfId="0" applyNumberFormat="1" applyFill="1" applyBorder="1" applyAlignment="1">
      <alignment horizontal="center"/>
    </xf>
    <xf numFmtId="9" fontId="0" fillId="4" borderId="10" xfId="0" applyNumberFormat="1" applyFill="1" applyBorder="1" applyAlignment="1">
      <alignment horizontal="center"/>
    </xf>
    <xf numFmtId="164" fontId="0" fillId="0" borderId="0" xfId="0" applyNumberFormat="1"/>
    <xf numFmtId="164" fontId="0" fillId="0" borderId="11" xfId="0" applyNumberFormat="1" applyBorder="1"/>
    <xf numFmtId="164" fontId="0" fillId="0" borderId="12" xfId="0" applyNumberFormat="1" applyBorder="1"/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969"/>
      <color rgb="FFFF29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92819-6CD4-454B-BF09-34698CFA5920}">
  <dimension ref="A1:P10"/>
  <sheetViews>
    <sheetView tabSelected="1" zoomScale="120" zoomScaleNormal="120" workbookViewId="0">
      <selection activeCell="D2" sqref="D2:E2"/>
    </sheetView>
  </sheetViews>
  <sheetFormatPr defaultColWidth="9.140625" defaultRowHeight="15"/>
  <cols>
    <col min="1" max="1" width="5.28515625" customWidth="1"/>
    <col min="2" max="2" width="8.7109375" customWidth="1"/>
    <col min="3" max="3" width="22.7109375" customWidth="1"/>
    <col min="4" max="4" width="15.42578125" customWidth="1"/>
    <col min="5" max="5" width="10.28515625" customWidth="1"/>
    <col min="6" max="6" width="11.7109375" customWidth="1"/>
    <col min="7" max="7" width="15.5703125" customWidth="1"/>
    <col min="8" max="8" width="14.140625" customWidth="1"/>
    <col min="9" max="11" width="16" customWidth="1"/>
  </cols>
  <sheetData>
    <row r="1" spans="1:16" ht="75.75" thickBot="1">
      <c r="A1" s="4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P1" s="1"/>
    </row>
    <row r="2" spans="1:16" ht="36.75" customHeight="1">
      <c r="A2" s="5" t="s">
        <v>11</v>
      </c>
      <c r="B2" s="5">
        <v>18</v>
      </c>
      <c r="C2" s="13" t="s">
        <v>12</v>
      </c>
      <c r="D2" s="7"/>
      <c r="E2" s="17"/>
      <c r="F2" s="14">
        <f>D2*E2</f>
        <v>0</v>
      </c>
      <c r="G2" s="14">
        <f>D2+F2</f>
        <v>0</v>
      </c>
      <c r="H2" s="6">
        <v>3040</v>
      </c>
      <c r="I2" s="14">
        <f>D2*H2</f>
        <v>0</v>
      </c>
      <c r="J2" s="14">
        <f>F2*H2</f>
        <v>0</v>
      </c>
      <c r="K2" s="21">
        <f>G2*H2</f>
        <v>0</v>
      </c>
    </row>
    <row r="3" spans="1:16" ht="35.25" customHeight="1">
      <c r="A3" s="8" t="s">
        <v>13</v>
      </c>
      <c r="B3" s="8">
        <v>18</v>
      </c>
      <c r="C3" s="13" t="s">
        <v>14</v>
      </c>
      <c r="D3" s="10"/>
      <c r="E3" s="18"/>
      <c r="F3" s="14">
        <f t="shared" ref="F3:F4" si="0">D3*E3</f>
        <v>0</v>
      </c>
      <c r="G3" s="14">
        <f t="shared" ref="G3:G4" si="1">D3+F3</f>
        <v>0</v>
      </c>
      <c r="H3" s="9">
        <v>3040</v>
      </c>
      <c r="I3" s="14">
        <f t="shared" ref="I3:I4" si="2">D3*H3</f>
        <v>0</v>
      </c>
      <c r="J3" s="14">
        <f t="shared" ref="J3:J4" si="3">F3*H3</f>
        <v>0</v>
      </c>
      <c r="K3" s="14">
        <f t="shared" ref="K3:K4" si="4">G3*H3</f>
        <v>0</v>
      </c>
    </row>
    <row r="4" spans="1:16" ht="36.75" customHeight="1" thickBot="1">
      <c r="A4" s="8" t="s">
        <v>15</v>
      </c>
      <c r="B4" s="8">
        <v>18</v>
      </c>
      <c r="C4" s="13" t="s">
        <v>14</v>
      </c>
      <c r="D4" s="16"/>
      <c r="E4" s="19"/>
      <c r="F4" s="15">
        <f t="shared" si="0"/>
        <v>0</v>
      </c>
      <c r="G4" s="15">
        <f t="shared" si="1"/>
        <v>0</v>
      </c>
      <c r="H4" s="9">
        <v>3040</v>
      </c>
      <c r="I4" s="14">
        <f t="shared" si="2"/>
        <v>0</v>
      </c>
      <c r="J4" s="14">
        <f t="shared" si="3"/>
        <v>0</v>
      </c>
      <c r="K4" s="22">
        <f t="shared" si="4"/>
        <v>0</v>
      </c>
    </row>
    <row r="5" spans="1:16" ht="34.5" customHeight="1" thickBot="1">
      <c r="A5" s="23" t="s">
        <v>16</v>
      </c>
      <c r="B5" s="24"/>
      <c r="C5" s="24"/>
      <c r="D5" s="25"/>
      <c r="E5" s="25"/>
      <c r="F5" s="25"/>
      <c r="G5" s="25"/>
      <c r="H5" s="26"/>
      <c r="I5" s="11">
        <f>SUM(I2:I4)</f>
        <v>0</v>
      </c>
      <c r="J5" s="11">
        <f>SUM(J2:J4)</f>
        <v>0</v>
      </c>
      <c r="K5" s="12">
        <f>SUM(K2:K4)</f>
        <v>0</v>
      </c>
    </row>
    <row r="8" spans="1:16">
      <c r="I8" s="20"/>
      <c r="J8" s="20"/>
      <c r="K8" s="20"/>
    </row>
    <row r="9" spans="1:16">
      <c r="I9" s="20"/>
      <c r="J9" s="20"/>
      <c r="K9" s="20"/>
    </row>
    <row r="10" spans="1:16">
      <c r="I10" s="20"/>
      <c r="J10" s="20"/>
      <c r="K10" s="20"/>
    </row>
  </sheetData>
  <sheetProtection algorithmName="SHA-512" hashValue="dYmLOOFD+uSlOAYgaTURkd4bXKsfr4Lo1bf7U3SSkcXM+NblO5sJxiWD9SdtCZ5Va6+id0qcvwSSt2vaBgoupg==" saltValue="yJqsvQJ/bJVsxE99N1EJhw==" spinCount="100000" sheet="1" objects="1" scenarios="1"/>
  <protectedRanges>
    <protectedRange sqref="D2:E4" name="Oblast2"/>
  </protectedRanges>
  <mergeCells count="1">
    <mergeCell ref="A5:H5"/>
  </mergeCells>
  <pageMargins left="0.31496062992125984" right="0.31496062992125984" top="1.2204724409448819" bottom="0.78740157480314965" header="0.31496062992125984" footer="0.31496062992125984"/>
  <pageSetup paperSize="9" scale="93" orientation="landscape" verticalDpi="0" r:id="rId1"/>
  <headerFooter>
    <oddHeader>&amp;C&amp;"-,Tučné"&amp;12Příloha č. 4 - Tabulka nabídkové ceny
DNS Zajištění ICT odborných rolí 
3. kolo - Solution architekt senior, Datový architekt, Integrační architekt, Infrastrukturní architekt - 5členný tým k programu digitalizace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3C8CFC8D57304D8566E68D46504D91" ma:contentTypeVersion="2" ma:contentTypeDescription="Vytvoří nový dokument" ma:contentTypeScope="" ma:versionID="4954f1ee757ea4829fe2c350756eb768">
  <xsd:schema xmlns:xsd="http://www.w3.org/2001/XMLSchema" xmlns:xs="http://www.w3.org/2001/XMLSchema" xmlns:p="http://schemas.microsoft.com/office/2006/metadata/properties" xmlns:ns2="fe6d1994-fd19-4c54-aaac-8f360a984af4" targetNamespace="http://schemas.microsoft.com/office/2006/metadata/properties" ma:root="true" ma:fieldsID="86e22f435e28fa2fef278db1e7b4df94" ns2:_="">
    <xsd:import namespace="fe6d1994-fd19-4c54-aaac-8f360a984a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6d1994-fd19-4c54-aaac-8f360a984a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7057DE-D059-48DA-A1B7-0F9BF2F68F01}"/>
</file>

<file path=customXml/itemProps2.xml><?xml version="1.0" encoding="utf-8"?>
<ds:datastoreItem xmlns:ds="http://schemas.openxmlformats.org/officeDocument/2006/customXml" ds:itemID="{CE3E9D12-0ED1-4E68-96B4-124309958DAC}"/>
</file>

<file path=customXml/itemProps3.xml><?xml version="1.0" encoding="utf-8"?>
<ds:datastoreItem xmlns:ds="http://schemas.openxmlformats.org/officeDocument/2006/customXml" ds:itemID="{8E4CD3F7-7277-492D-8702-AA5E933AF8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MZe CR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Vaňková Gabriela</dc:creator>
  <cp:keywords/>
  <dc:description/>
  <cp:lastModifiedBy>Sedlářová Darina Eda</cp:lastModifiedBy>
  <cp:revision/>
  <dcterms:created xsi:type="dcterms:W3CDTF">2023-05-23T08:40:56Z</dcterms:created>
  <dcterms:modified xsi:type="dcterms:W3CDTF">2023-06-01T12:57:58Z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0x010100D83C8CFC8D57304D8566E68D46504D91</vt:lpwstr>
  </property>
</Properties>
</file>